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20775" windowHeight="9690"/>
  </bookViews>
  <sheets>
    <sheet name="Selected Senior Applicants" sheetId="1" r:id="rId1"/>
  </sheets>
  <definedNames>
    <definedName name="_xlnm.Print_Titles" localSheetId="0">'Selected Senior Applicants'!$1:$5</definedName>
  </definedNames>
  <calcPr calcId="124519"/>
</workbook>
</file>

<file path=xl/calcChain.xml><?xml version="1.0" encoding="utf-8"?>
<calcChain xmlns="http://schemas.openxmlformats.org/spreadsheetml/2006/main">
  <c r="R34" i="1"/>
  <c r="R31"/>
  <c r="R23"/>
  <c r="R20"/>
  <c r="R13"/>
  <c r="R6"/>
</calcChain>
</file>

<file path=xl/sharedStrings.xml><?xml version="1.0" encoding="utf-8"?>
<sst xmlns="http://schemas.openxmlformats.org/spreadsheetml/2006/main" count="109" uniqueCount="39">
  <si>
    <t>Seniority Basis Forms for Construction of House BPS-17 to BPS-22</t>
  </si>
  <si>
    <t>In case of TIE the number mentioned in the column titled "G. Total" the aged employee will be considered as SENIOR</t>
  </si>
  <si>
    <t>S.No.</t>
  </si>
  <si>
    <t>BPS</t>
  </si>
  <si>
    <t>Name</t>
  </si>
  <si>
    <t>Designation</t>
  </si>
  <si>
    <t>Department</t>
  </si>
  <si>
    <t>Date of Appointment</t>
  </si>
  <si>
    <t>Date of Present Grade</t>
  </si>
  <si>
    <t>Date of Birth</t>
  </si>
  <si>
    <t>G. Total Points</t>
  </si>
  <si>
    <t>Purpose</t>
  </si>
  <si>
    <t>Year</t>
  </si>
  <si>
    <t>YYYY</t>
  </si>
  <si>
    <t>MM</t>
  </si>
  <si>
    <t>DD</t>
  </si>
  <si>
    <t>C. of House</t>
  </si>
  <si>
    <t>Farooq Ali</t>
  </si>
  <si>
    <t>Principal</t>
  </si>
  <si>
    <t>UPS</t>
  </si>
  <si>
    <t>Seniority Basis Forms for Construction of House BPS-7 to BPS-16</t>
  </si>
  <si>
    <t>Muhammad Younas</t>
  </si>
  <si>
    <t>Lab. Suprv</t>
  </si>
  <si>
    <t>Statistics</t>
  </si>
  <si>
    <t>Seniority Basis Forms for Construction of House BPS-2 to BPS-6</t>
  </si>
  <si>
    <t>Haji Momin Khan</t>
  </si>
  <si>
    <t>Bearer</t>
  </si>
  <si>
    <t>FJG Hostel</t>
  </si>
  <si>
    <t>Sher Afzal</t>
  </si>
  <si>
    <t>Naib Qasid</t>
  </si>
  <si>
    <t>Law College</t>
  </si>
  <si>
    <t>Seniority Basis Forms for Purchase of Motor Car BPS 16 to 22</t>
  </si>
  <si>
    <t>S. Saleh Shah</t>
  </si>
  <si>
    <t>Assistant</t>
  </si>
  <si>
    <t>Regional Studies</t>
  </si>
  <si>
    <t>Motor Car</t>
  </si>
  <si>
    <t>Dr. Mukhtiar Ali Durrani</t>
  </si>
  <si>
    <t>Professor</t>
  </si>
  <si>
    <t>Archaeology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</si>
</sst>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/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>
      <selection activeCell="A43" sqref="A43"/>
    </sheetView>
  </sheetViews>
  <sheetFormatPr defaultRowHeight="15"/>
  <cols>
    <col min="1" max="1" width="5.7109375" bestFit="1" customWidth="1"/>
    <col min="2" max="2" width="4.28515625" bestFit="1" customWidth="1"/>
    <col min="3" max="3" width="23.140625" bestFit="1" customWidth="1"/>
    <col min="4" max="4" width="15" bestFit="1" customWidth="1"/>
    <col min="5" max="5" width="16.5703125" bestFit="1" customWidth="1"/>
    <col min="6" max="18" width="6.42578125" customWidth="1"/>
    <col min="19" max="19" width="10.28515625" customWidth="1"/>
    <col min="20" max="20" width="8" customWidth="1"/>
  </cols>
  <sheetData>
    <row r="1" spans="1:2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7" t="s">
        <v>7</v>
      </c>
      <c r="G4" s="7"/>
      <c r="H4" s="7"/>
      <c r="I4" s="8"/>
      <c r="J4" s="7" t="s">
        <v>8</v>
      </c>
      <c r="K4" s="7"/>
      <c r="L4" s="7"/>
      <c r="M4" s="8"/>
      <c r="N4" s="9" t="s">
        <v>9</v>
      </c>
      <c r="O4" s="9"/>
      <c r="P4" s="9"/>
      <c r="Q4" s="8"/>
      <c r="R4" s="10" t="s">
        <v>10</v>
      </c>
      <c r="S4" s="7" t="s">
        <v>11</v>
      </c>
      <c r="T4" s="5" t="s">
        <v>12</v>
      </c>
    </row>
    <row r="5" spans="1:20">
      <c r="A5" s="5"/>
      <c r="B5" s="11"/>
      <c r="C5" s="5"/>
      <c r="D5" s="5"/>
      <c r="E5" s="5"/>
      <c r="F5" s="12" t="s">
        <v>13</v>
      </c>
      <c r="G5" s="12" t="s">
        <v>14</v>
      </c>
      <c r="H5" s="12" t="s">
        <v>15</v>
      </c>
      <c r="I5" s="13"/>
      <c r="J5" s="12" t="s">
        <v>13</v>
      </c>
      <c r="K5" s="12" t="s">
        <v>14</v>
      </c>
      <c r="L5" s="12" t="s">
        <v>15</v>
      </c>
      <c r="M5" s="13"/>
      <c r="N5" s="12" t="s">
        <v>13</v>
      </c>
      <c r="O5" s="12" t="s">
        <v>14</v>
      </c>
      <c r="P5" s="12" t="s">
        <v>15</v>
      </c>
      <c r="Q5" s="13"/>
      <c r="R5" s="14"/>
      <c r="S5" s="7"/>
      <c r="T5" s="5"/>
    </row>
    <row r="6" spans="1:20" ht="17.100000000000001" customHeight="1">
      <c r="A6" s="15"/>
      <c r="B6" s="15"/>
      <c r="C6" s="16"/>
      <c r="D6" s="16"/>
      <c r="E6" s="16"/>
      <c r="F6" s="15">
        <v>2017</v>
      </c>
      <c r="G6" s="15">
        <v>3</v>
      </c>
      <c r="H6" s="15">
        <v>31</v>
      </c>
      <c r="I6" s="17">
        <v>33</v>
      </c>
      <c r="J6" s="15">
        <v>2017</v>
      </c>
      <c r="K6" s="15">
        <v>3</v>
      </c>
      <c r="L6" s="15">
        <v>31</v>
      </c>
      <c r="M6" s="17">
        <v>8</v>
      </c>
      <c r="N6" s="15">
        <v>2017</v>
      </c>
      <c r="O6" s="15">
        <v>3</v>
      </c>
      <c r="P6" s="15">
        <v>31</v>
      </c>
      <c r="Q6" s="17">
        <v>57</v>
      </c>
      <c r="R6" s="18">
        <f t="shared" ref="R6" si="0">SUM(I6+M6+Q6)</f>
        <v>98</v>
      </c>
      <c r="S6" s="19" t="s">
        <v>16</v>
      </c>
      <c r="T6" s="20"/>
    </row>
    <row r="7" spans="1:20" ht="17.100000000000001" customHeight="1">
      <c r="A7" s="15">
        <v>1</v>
      </c>
      <c r="B7" s="15">
        <v>19</v>
      </c>
      <c r="C7" s="16" t="s">
        <v>17</v>
      </c>
      <c r="D7" s="16" t="s">
        <v>18</v>
      </c>
      <c r="E7" s="16" t="s">
        <v>19</v>
      </c>
      <c r="F7" s="15">
        <v>1983</v>
      </c>
      <c r="G7" s="15">
        <v>10</v>
      </c>
      <c r="H7" s="15">
        <v>27</v>
      </c>
      <c r="I7" s="21"/>
      <c r="J7" s="15">
        <v>2009</v>
      </c>
      <c r="K7" s="15">
        <v>5</v>
      </c>
      <c r="L7" s="15">
        <v>30</v>
      </c>
      <c r="M7" s="21"/>
      <c r="N7" s="15">
        <v>1960</v>
      </c>
      <c r="O7" s="15">
        <v>1</v>
      </c>
      <c r="P7" s="15">
        <v>11</v>
      </c>
      <c r="Q7" s="21"/>
      <c r="R7" s="22"/>
      <c r="S7" s="23"/>
      <c r="T7" s="20"/>
    </row>
    <row r="8" spans="1:20" ht="17.100000000000001" customHeight="1">
      <c r="A8" s="15"/>
      <c r="B8" s="15"/>
      <c r="C8" s="16"/>
      <c r="D8" s="16"/>
      <c r="E8" s="16"/>
      <c r="F8" s="15">
        <v>33</v>
      </c>
      <c r="G8" s="15">
        <v>5</v>
      </c>
      <c r="H8" s="15">
        <v>4</v>
      </c>
      <c r="I8" s="24"/>
      <c r="J8" s="15">
        <v>7</v>
      </c>
      <c r="K8" s="15">
        <v>10</v>
      </c>
      <c r="L8" s="15">
        <v>1</v>
      </c>
      <c r="M8" s="24"/>
      <c r="N8" s="15">
        <v>57</v>
      </c>
      <c r="O8" s="15">
        <v>2</v>
      </c>
      <c r="P8" s="15">
        <v>20</v>
      </c>
      <c r="Q8" s="24"/>
      <c r="R8" s="25"/>
      <c r="S8" s="26"/>
      <c r="T8" s="20"/>
    </row>
    <row r="10" spans="1:20" ht="26.25">
      <c r="A10" s="1" t="s">
        <v>20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</row>
    <row r="11" spans="1:20">
      <c r="A11" s="5" t="s">
        <v>2</v>
      </c>
      <c r="B11" s="6" t="s">
        <v>3</v>
      </c>
      <c r="C11" s="5" t="s">
        <v>4</v>
      </c>
      <c r="D11" s="5" t="s">
        <v>5</v>
      </c>
      <c r="E11" s="5" t="s">
        <v>6</v>
      </c>
      <c r="F11" s="7" t="s">
        <v>7</v>
      </c>
      <c r="G11" s="7"/>
      <c r="H11" s="7"/>
      <c r="I11" s="8"/>
      <c r="J11" s="7" t="s">
        <v>8</v>
      </c>
      <c r="K11" s="7"/>
      <c r="L11" s="7"/>
      <c r="M11" s="8"/>
      <c r="N11" s="9" t="s">
        <v>9</v>
      </c>
      <c r="O11" s="9"/>
      <c r="P11" s="9"/>
      <c r="Q11" s="8"/>
      <c r="R11" s="10" t="s">
        <v>10</v>
      </c>
      <c r="S11" s="7" t="s">
        <v>11</v>
      </c>
      <c r="T11" s="5" t="s">
        <v>12</v>
      </c>
    </row>
    <row r="12" spans="1:20">
      <c r="A12" s="5"/>
      <c r="B12" s="11"/>
      <c r="C12" s="5"/>
      <c r="D12" s="5"/>
      <c r="E12" s="5"/>
      <c r="F12" s="12" t="s">
        <v>13</v>
      </c>
      <c r="G12" s="12" t="s">
        <v>14</v>
      </c>
      <c r="H12" s="12" t="s">
        <v>15</v>
      </c>
      <c r="I12" s="13"/>
      <c r="J12" s="12" t="s">
        <v>13</v>
      </c>
      <c r="K12" s="12" t="s">
        <v>14</v>
      </c>
      <c r="L12" s="12" t="s">
        <v>15</v>
      </c>
      <c r="M12" s="13"/>
      <c r="N12" s="12" t="s">
        <v>13</v>
      </c>
      <c r="O12" s="12" t="s">
        <v>14</v>
      </c>
      <c r="P12" s="12" t="s">
        <v>15</v>
      </c>
      <c r="Q12" s="13"/>
      <c r="R12" s="14"/>
      <c r="S12" s="7"/>
      <c r="T12" s="5"/>
    </row>
    <row r="13" spans="1:20">
      <c r="A13" s="15"/>
      <c r="B13" s="15"/>
      <c r="C13" s="16"/>
      <c r="D13" s="16"/>
      <c r="E13" s="16"/>
      <c r="F13" s="15">
        <v>2017</v>
      </c>
      <c r="G13" s="15">
        <v>3</v>
      </c>
      <c r="H13" s="15">
        <v>31</v>
      </c>
      <c r="I13" s="17">
        <v>32</v>
      </c>
      <c r="J13" s="15">
        <v>2017</v>
      </c>
      <c r="K13" s="15">
        <v>3</v>
      </c>
      <c r="L13" s="15">
        <v>31</v>
      </c>
      <c r="M13" s="17">
        <v>5</v>
      </c>
      <c r="N13" s="15">
        <v>2017</v>
      </c>
      <c r="O13" s="15">
        <v>3</v>
      </c>
      <c r="P13" s="15">
        <v>31</v>
      </c>
      <c r="Q13" s="17">
        <v>58</v>
      </c>
      <c r="R13" s="6">
        <f t="shared" ref="R13" si="1">SUM(Q13+M13+I13)</f>
        <v>95</v>
      </c>
      <c r="S13" s="19" t="s">
        <v>16</v>
      </c>
      <c r="T13" s="20"/>
    </row>
    <row r="14" spans="1:20">
      <c r="A14" s="15">
        <v>1</v>
      </c>
      <c r="B14" s="15">
        <v>14</v>
      </c>
      <c r="C14" s="16" t="s">
        <v>21</v>
      </c>
      <c r="D14" s="16" t="s">
        <v>22</v>
      </c>
      <c r="E14" s="16" t="s">
        <v>23</v>
      </c>
      <c r="F14" s="15">
        <v>1984</v>
      </c>
      <c r="G14" s="15">
        <v>10</v>
      </c>
      <c r="H14" s="15">
        <v>1</v>
      </c>
      <c r="I14" s="21"/>
      <c r="J14" s="15">
        <v>2012</v>
      </c>
      <c r="K14" s="15">
        <v>5</v>
      </c>
      <c r="L14" s="15">
        <v>30</v>
      </c>
      <c r="M14" s="21"/>
      <c r="N14" s="15">
        <v>1959</v>
      </c>
      <c r="O14" s="15">
        <v>2</v>
      </c>
      <c r="P14" s="15">
        <v>25</v>
      </c>
      <c r="Q14" s="21"/>
      <c r="R14" s="27"/>
      <c r="S14" s="23"/>
      <c r="T14" s="20"/>
    </row>
    <row r="15" spans="1:20">
      <c r="A15" s="15"/>
      <c r="B15" s="15"/>
      <c r="C15" s="16"/>
      <c r="D15" s="16"/>
      <c r="E15" s="16"/>
      <c r="F15" s="15">
        <v>32</v>
      </c>
      <c r="G15" s="15">
        <v>5</v>
      </c>
      <c r="H15" s="15">
        <v>30</v>
      </c>
      <c r="I15" s="24"/>
      <c r="J15" s="15">
        <v>4</v>
      </c>
      <c r="K15" s="15">
        <v>10</v>
      </c>
      <c r="L15" s="15">
        <v>1</v>
      </c>
      <c r="M15" s="24"/>
      <c r="N15" s="15">
        <v>58</v>
      </c>
      <c r="O15" s="15">
        <v>1</v>
      </c>
      <c r="P15" s="15">
        <v>6</v>
      </c>
      <c r="Q15" s="24"/>
      <c r="R15" s="11"/>
      <c r="S15" s="26"/>
      <c r="T15" s="20"/>
    </row>
    <row r="17" spans="1:20" ht="26.25">
      <c r="A17" s="1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</row>
    <row r="18" spans="1:20">
      <c r="A18" s="5" t="s">
        <v>2</v>
      </c>
      <c r="B18" s="6" t="s">
        <v>3</v>
      </c>
      <c r="C18" s="5" t="s">
        <v>4</v>
      </c>
      <c r="D18" s="5" t="s">
        <v>5</v>
      </c>
      <c r="E18" s="5" t="s">
        <v>6</v>
      </c>
      <c r="F18" s="7" t="s">
        <v>7</v>
      </c>
      <c r="G18" s="7"/>
      <c r="H18" s="7"/>
      <c r="I18" s="8"/>
      <c r="J18" s="7" t="s">
        <v>8</v>
      </c>
      <c r="K18" s="7"/>
      <c r="L18" s="7"/>
      <c r="M18" s="8"/>
      <c r="N18" s="9" t="s">
        <v>9</v>
      </c>
      <c r="O18" s="9"/>
      <c r="P18" s="9"/>
      <c r="Q18" s="8"/>
      <c r="R18" s="10" t="s">
        <v>10</v>
      </c>
      <c r="S18" s="7" t="s">
        <v>11</v>
      </c>
      <c r="T18" s="5" t="s">
        <v>12</v>
      </c>
    </row>
    <row r="19" spans="1:20">
      <c r="A19" s="5"/>
      <c r="B19" s="11"/>
      <c r="C19" s="5"/>
      <c r="D19" s="5"/>
      <c r="E19" s="5"/>
      <c r="F19" s="12" t="s">
        <v>13</v>
      </c>
      <c r="G19" s="12" t="s">
        <v>14</v>
      </c>
      <c r="H19" s="12" t="s">
        <v>15</v>
      </c>
      <c r="I19" s="13"/>
      <c r="J19" s="12" t="s">
        <v>13</v>
      </c>
      <c r="K19" s="12" t="s">
        <v>14</v>
      </c>
      <c r="L19" s="12" t="s">
        <v>15</v>
      </c>
      <c r="M19" s="13"/>
      <c r="N19" s="12" t="s">
        <v>13</v>
      </c>
      <c r="O19" s="12" t="s">
        <v>14</v>
      </c>
      <c r="P19" s="12" t="s">
        <v>15</v>
      </c>
      <c r="Q19" s="13"/>
      <c r="R19" s="14"/>
      <c r="S19" s="7"/>
      <c r="T19" s="5"/>
    </row>
    <row r="20" spans="1:20">
      <c r="A20" s="15"/>
      <c r="B20" s="15"/>
      <c r="C20" s="16"/>
      <c r="D20" s="16"/>
      <c r="E20" s="16"/>
      <c r="F20" s="15">
        <v>2017</v>
      </c>
      <c r="G20" s="15">
        <v>3</v>
      </c>
      <c r="H20" s="15">
        <v>31</v>
      </c>
      <c r="I20" s="17">
        <v>32</v>
      </c>
      <c r="J20" s="15">
        <v>2017</v>
      </c>
      <c r="K20" s="15">
        <v>3</v>
      </c>
      <c r="L20" s="15">
        <v>31</v>
      </c>
      <c r="M20" s="17">
        <v>6</v>
      </c>
      <c r="N20" s="15">
        <v>2017</v>
      </c>
      <c r="O20" s="15">
        <v>3</v>
      </c>
      <c r="P20" s="15">
        <v>31</v>
      </c>
      <c r="Q20" s="17">
        <v>52</v>
      </c>
      <c r="R20" s="6">
        <f t="shared" ref="R20" si="2">SUM(Q20+M20+I20)</f>
        <v>90</v>
      </c>
      <c r="S20" s="19" t="s">
        <v>16</v>
      </c>
      <c r="T20" s="20"/>
    </row>
    <row r="21" spans="1:20">
      <c r="A21" s="15">
        <v>1</v>
      </c>
      <c r="B21" s="15">
        <v>5</v>
      </c>
      <c r="C21" s="16" t="s">
        <v>25</v>
      </c>
      <c r="D21" s="16" t="s">
        <v>26</v>
      </c>
      <c r="E21" s="16" t="s">
        <v>27</v>
      </c>
      <c r="F21" s="15">
        <v>1985</v>
      </c>
      <c r="G21" s="15">
        <v>6</v>
      </c>
      <c r="H21" s="15">
        <v>1</v>
      </c>
      <c r="I21" s="21"/>
      <c r="J21" s="15">
        <v>2010</v>
      </c>
      <c r="K21" s="15">
        <v>12</v>
      </c>
      <c r="L21" s="15">
        <v>2</v>
      </c>
      <c r="M21" s="21"/>
      <c r="N21" s="15">
        <v>1965</v>
      </c>
      <c r="O21" s="15">
        <v>4</v>
      </c>
      <c r="P21" s="15">
        <v>14</v>
      </c>
      <c r="Q21" s="21"/>
      <c r="R21" s="27"/>
      <c r="S21" s="23"/>
      <c r="T21" s="20"/>
    </row>
    <row r="22" spans="1:20">
      <c r="A22" s="15"/>
      <c r="B22" s="15"/>
      <c r="C22" s="16"/>
      <c r="D22" s="16"/>
      <c r="E22" s="16"/>
      <c r="F22" s="15">
        <v>31</v>
      </c>
      <c r="G22" s="15">
        <v>9</v>
      </c>
      <c r="H22" s="15">
        <v>30</v>
      </c>
      <c r="I22" s="24"/>
      <c r="J22" s="15">
        <v>6</v>
      </c>
      <c r="K22" s="15">
        <v>3</v>
      </c>
      <c r="L22" s="15">
        <v>29</v>
      </c>
      <c r="M22" s="24"/>
      <c r="N22" s="15">
        <v>51</v>
      </c>
      <c r="O22" s="15">
        <v>11</v>
      </c>
      <c r="P22" s="15">
        <v>17</v>
      </c>
      <c r="Q22" s="24"/>
      <c r="R22" s="11"/>
      <c r="S22" s="26"/>
      <c r="T22" s="20"/>
    </row>
    <row r="23" spans="1:20">
      <c r="A23" s="15"/>
      <c r="B23" s="15"/>
      <c r="C23" s="16"/>
      <c r="D23" s="16"/>
      <c r="E23" s="16"/>
      <c r="F23" s="15">
        <v>2017</v>
      </c>
      <c r="G23" s="15">
        <v>3</v>
      </c>
      <c r="H23" s="15">
        <v>31</v>
      </c>
      <c r="I23" s="17">
        <v>30</v>
      </c>
      <c r="J23" s="15">
        <v>2017</v>
      </c>
      <c r="K23" s="15">
        <v>3</v>
      </c>
      <c r="L23" s="15">
        <v>31</v>
      </c>
      <c r="M23" s="17">
        <v>5</v>
      </c>
      <c r="N23" s="15">
        <v>2017</v>
      </c>
      <c r="O23" s="15">
        <v>3</v>
      </c>
      <c r="P23" s="15">
        <v>31</v>
      </c>
      <c r="Q23" s="17">
        <v>54</v>
      </c>
      <c r="R23" s="6">
        <f t="shared" ref="R23" si="3">SUM(Q23+M23+I23)</f>
        <v>89</v>
      </c>
      <c r="S23" s="19" t="s">
        <v>16</v>
      </c>
      <c r="T23" s="20"/>
    </row>
    <row r="24" spans="1:20">
      <c r="A24" s="15">
        <v>2</v>
      </c>
      <c r="B24" s="15">
        <v>5</v>
      </c>
      <c r="C24" s="16" t="s">
        <v>28</v>
      </c>
      <c r="D24" s="16" t="s">
        <v>29</v>
      </c>
      <c r="E24" s="16" t="s">
        <v>30</v>
      </c>
      <c r="F24" s="15">
        <v>1986</v>
      </c>
      <c r="G24" s="15">
        <v>10</v>
      </c>
      <c r="H24" s="15">
        <v>20</v>
      </c>
      <c r="I24" s="21"/>
      <c r="J24" s="15">
        <v>2011</v>
      </c>
      <c r="K24" s="15">
        <v>12</v>
      </c>
      <c r="L24" s="15">
        <v>2</v>
      </c>
      <c r="M24" s="21"/>
      <c r="N24" s="15">
        <v>1962</v>
      </c>
      <c r="O24" s="15">
        <v>12</v>
      </c>
      <c r="P24" s="15">
        <v>10</v>
      </c>
      <c r="Q24" s="21"/>
      <c r="R24" s="27"/>
      <c r="S24" s="23"/>
      <c r="T24" s="20"/>
    </row>
    <row r="25" spans="1:20">
      <c r="A25" s="15"/>
      <c r="B25" s="15"/>
      <c r="C25" s="16"/>
      <c r="D25" s="16"/>
      <c r="E25" s="16"/>
      <c r="F25" s="15">
        <v>30</v>
      </c>
      <c r="G25" s="15">
        <v>5</v>
      </c>
      <c r="H25" s="15">
        <v>11</v>
      </c>
      <c r="I25" s="24"/>
      <c r="J25" s="15">
        <v>5</v>
      </c>
      <c r="K25" s="15">
        <v>3</v>
      </c>
      <c r="L25" s="15">
        <v>29</v>
      </c>
      <c r="M25" s="24"/>
      <c r="N25" s="15">
        <v>54</v>
      </c>
      <c r="O25" s="15">
        <v>3</v>
      </c>
      <c r="P25" s="15">
        <v>21</v>
      </c>
      <c r="Q25" s="24"/>
      <c r="R25" s="11"/>
      <c r="S25" s="26"/>
      <c r="T25" s="20"/>
    </row>
    <row r="28" spans="1:20" ht="26.25">
      <c r="A28" s="1" t="s">
        <v>31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2"/>
    </row>
    <row r="29" spans="1:20">
      <c r="A29" s="5" t="s">
        <v>2</v>
      </c>
      <c r="B29" s="6" t="s">
        <v>3</v>
      </c>
      <c r="C29" s="5" t="s">
        <v>4</v>
      </c>
      <c r="D29" s="5" t="s">
        <v>5</v>
      </c>
      <c r="E29" s="5" t="s">
        <v>6</v>
      </c>
      <c r="F29" s="7" t="s">
        <v>7</v>
      </c>
      <c r="G29" s="7"/>
      <c r="H29" s="7"/>
      <c r="I29" s="8"/>
      <c r="J29" s="7" t="s">
        <v>8</v>
      </c>
      <c r="K29" s="7"/>
      <c r="L29" s="7"/>
      <c r="M29" s="8"/>
      <c r="N29" s="9" t="s">
        <v>9</v>
      </c>
      <c r="O29" s="9"/>
      <c r="P29" s="9"/>
      <c r="Q29" s="7"/>
      <c r="R29" s="10" t="s">
        <v>10</v>
      </c>
      <c r="S29" s="7" t="s">
        <v>11</v>
      </c>
      <c r="T29" s="5" t="s">
        <v>12</v>
      </c>
    </row>
    <row r="30" spans="1:20">
      <c r="A30" s="5"/>
      <c r="B30" s="11"/>
      <c r="C30" s="5"/>
      <c r="D30" s="5"/>
      <c r="E30" s="5"/>
      <c r="F30" s="12" t="s">
        <v>13</v>
      </c>
      <c r="G30" s="12" t="s">
        <v>14</v>
      </c>
      <c r="H30" s="12" t="s">
        <v>15</v>
      </c>
      <c r="I30" s="28"/>
      <c r="J30" s="12" t="s">
        <v>13</v>
      </c>
      <c r="K30" s="12" t="s">
        <v>14</v>
      </c>
      <c r="L30" s="12" t="s">
        <v>15</v>
      </c>
      <c r="M30" s="28"/>
      <c r="N30" s="12" t="s">
        <v>13</v>
      </c>
      <c r="O30" s="12" t="s">
        <v>14</v>
      </c>
      <c r="P30" s="29" t="s">
        <v>15</v>
      </c>
      <c r="Q30" s="7"/>
      <c r="R30" s="14"/>
      <c r="S30" s="7"/>
      <c r="T30" s="5"/>
    </row>
    <row r="31" spans="1:20">
      <c r="A31" s="15"/>
      <c r="B31" s="15"/>
      <c r="C31" s="16"/>
      <c r="D31" s="16"/>
      <c r="E31" s="16"/>
      <c r="F31" s="15">
        <v>2017</v>
      </c>
      <c r="G31" s="15">
        <v>3</v>
      </c>
      <c r="H31" s="15">
        <v>31</v>
      </c>
      <c r="I31" s="17">
        <v>30</v>
      </c>
      <c r="J31" s="15">
        <v>2017</v>
      </c>
      <c r="K31" s="15">
        <v>3</v>
      </c>
      <c r="L31" s="15">
        <v>31</v>
      </c>
      <c r="M31" s="17">
        <v>3</v>
      </c>
      <c r="N31" s="15">
        <v>2017</v>
      </c>
      <c r="O31" s="15">
        <v>3</v>
      </c>
      <c r="P31" s="15">
        <v>31</v>
      </c>
      <c r="Q31" s="17">
        <v>57</v>
      </c>
      <c r="R31" s="6">
        <f t="shared" ref="R31" si="4">+Q31+M31+I31</f>
        <v>90</v>
      </c>
      <c r="S31" s="30"/>
      <c r="T31" s="20"/>
    </row>
    <row r="32" spans="1:20">
      <c r="A32" s="15">
        <v>1</v>
      </c>
      <c r="B32" s="15">
        <v>16</v>
      </c>
      <c r="C32" s="16" t="s">
        <v>32</v>
      </c>
      <c r="D32" s="16" t="s">
        <v>33</v>
      </c>
      <c r="E32" s="16" t="s">
        <v>34</v>
      </c>
      <c r="F32" s="15">
        <v>1987</v>
      </c>
      <c r="G32" s="15">
        <v>6</v>
      </c>
      <c r="H32" s="15">
        <v>24</v>
      </c>
      <c r="I32" s="21"/>
      <c r="J32" s="15">
        <v>2014</v>
      </c>
      <c r="K32" s="15">
        <v>5</v>
      </c>
      <c r="L32" s="15">
        <v>20</v>
      </c>
      <c r="M32" s="21"/>
      <c r="N32" s="15">
        <v>1960</v>
      </c>
      <c r="O32" s="15">
        <v>4</v>
      </c>
      <c r="P32" s="15">
        <v>6</v>
      </c>
      <c r="Q32" s="21"/>
      <c r="R32" s="27"/>
      <c r="S32" s="30" t="s">
        <v>35</v>
      </c>
      <c r="T32" s="20"/>
    </row>
    <row r="33" spans="1:20">
      <c r="A33" s="15"/>
      <c r="B33" s="15"/>
      <c r="C33" s="16"/>
      <c r="D33" s="16"/>
      <c r="E33" s="16"/>
      <c r="F33" s="15">
        <v>29</v>
      </c>
      <c r="G33" s="15">
        <v>9</v>
      </c>
      <c r="H33" s="15">
        <v>7</v>
      </c>
      <c r="I33" s="24"/>
      <c r="J33" s="15">
        <v>2</v>
      </c>
      <c r="K33" s="15">
        <v>10</v>
      </c>
      <c r="L33" s="15">
        <v>11</v>
      </c>
      <c r="M33" s="24"/>
      <c r="N33" s="15">
        <v>56</v>
      </c>
      <c r="O33" s="15">
        <v>11</v>
      </c>
      <c r="P33" s="15">
        <v>25</v>
      </c>
      <c r="Q33" s="24"/>
      <c r="R33" s="11"/>
      <c r="S33" s="30"/>
      <c r="T33" s="20"/>
    </row>
    <row r="34" spans="1:20">
      <c r="A34" s="15"/>
      <c r="B34" s="15"/>
      <c r="C34" s="16"/>
      <c r="D34" s="16"/>
      <c r="E34" s="16"/>
      <c r="F34" s="15">
        <v>2017</v>
      </c>
      <c r="G34" s="15">
        <v>3</v>
      </c>
      <c r="H34" s="15">
        <v>31</v>
      </c>
      <c r="I34" s="17">
        <v>26</v>
      </c>
      <c r="J34" s="15">
        <v>2017</v>
      </c>
      <c r="K34" s="15">
        <v>3</v>
      </c>
      <c r="L34" s="15">
        <v>31</v>
      </c>
      <c r="M34" s="17">
        <v>3</v>
      </c>
      <c r="N34" s="15">
        <v>2017</v>
      </c>
      <c r="O34" s="15">
        <v>3</v>
      </c>
      <c r="P34" s="15">
        <v>31</v>
      </c>
      <c r="Q34" s="17">
        <v>59</v>
      </c>
      <c r="R34" s="6">
        <f t="shared" ref="R34" si="5">+Q34+M34+I34</f>
        <v>88</v>
      </c>
      <c r="S34" s="30"/>
      <c r="T34" s="20"/>
    </row>
    <row r="35" spans="1:20">
      <c r="A35" s="15">
        <v>2</v>
      </c>
      <c r="B35" s="15">
        <v>21</v>
      </c>
      <c r="C35" s="16" t="s">
        <v>36</v>
      </c>
      <c r="D35" s="16" t="s">
        <v>37</v>
      </c>
      <c r="E35" s="16" t="s">
        <v>38</v>
      </c>
      <c r="F35" s="15">
        <v>1990</v>
      </c>
      <c r="G35" s="15">
        <v>9</v>
      </c>
      <c r="H35" s="15">
        <v>15</v>
      </c>
      <c r="I35" s="21"/>
      <c r="J35" s="15">
        <v>2014</v>
      </c>
      <c r="K35" s="15">
        <v>6</v>
      </c>
      <c r="L35" s="15">
        <v>17</v>
      </c>
      <c r="M35" s="21"/>
      <c r="N35" s="15">
        <v>1958</v>
      </c>
      <c r="O35" s="15">
        <v>3</v>
      </c>
      <c r="P35" s="15">
        <v>11</v>
      </c>
      <c r="Q35" s="21"/>
      <c r="R35" s="27"/>
      <c r="S35" s="30" t="s">
        <v>35</v>
      </c>
      <c r="T35" s="20"/>
    </row>
    <row r="36" spans="1:20">
      <c r="A36" s="15"/>
      <c r="B36" s="15"/>
      <c r="C36" s="16"/>
      <c r="D36" s="16"/>
      <c r="E36" s="16"/>
      <c r="F36" s="15">
        <v>26</v>
      </c>
      <c r="G36" s="15">
        <v>6</v>
      </c>
      <c r="H36" s="15">
        <v>16</v>
      </c>
      <c r="I36" s="24"/>
      <c r="J36" s="15">
        <v>2</v>
      </c>
      <c r="K36" s="15">
        <v>9</v>
      </c>
      <c r="L36" s="15">
        <v>14</v>
      </c>
      <c r="M36" s="24"/>
      <c r="N36" s="15">
        <v>59</v>
      </c>
      <c r="O36" s="15">
        <v>0</v>
      </c>
      <c r="P36" s="15">
        <v>20</v>
      </c>
      <c r="Q36" s="24"/>
      <c r="R36" s="11"/>
      <c r="S36" s="30"/>
      <c r="T36" s="20"/>
    </row>
  </sheetData>
  <mergeCells count="89">
    <mergeCell ref="I34:I36"/>
    <mergeCell ref="M34:M36"/>
    <mergeCell ref="Q34:Q36"/>
    <mergeCell ref="R34:R36"/>
    <mergeCell ref="S29:S30"/>
    <mergeCell ref="T29:T30"/>
    <mergeCell ref="I31:I33"/>
    <mergeCell ref="M31:M33"/>
    <mergeCell ref="Q31:Q33"/>
    <mergeCell ref="R31:R33"/>
    <mergeCell ref="I29:I30"/>
    <mergeCell ref="J29:L29"/>
    <mergeCell ref="M29:M30"/>
    <mergeCell ref="N29:P29"/>
    <mergeCell ref="Q29:Q30"/>
    <mergeCell ref="R29:R30"/>
    <mergeCell ref="A29:A30"/>
    <mergeCell ref="B29:B30"/>
    <mergeCell ref="C29:C30"/>
    <mergeCell ref="D29:D30"/>
    <mergeCell ref="E29:E30"/>
    <mergeCell ref="F29:H29"/>
    <mergeCell ref="I23:I25"/>
    <mergeCell ref="M23:M25"/>
    <mergeCell ref="Q23:Q25"/>
    <mergeCell ref="R23:R25"/>
    <mergeCell ref="S23:S25"/>
    <mergeCell ref="A28:R28"/>
    <mergeCell ref="N18:P18"/>
    <mergeCell ref="Q18:Q19"/>
    <mergeCell ref="R18:R19"/>
    <mergeCell ref="S18:S19"/>
    <mergeCell ref="T18:T19"/>
    <mergeCell ref="I20:I22"/>
    <mergeCell ref="M20:M22"/>
    <mergeCell ref="Q20:Q22"/>
    <mergeCell ref="R20:R22"/>
    <mergeCell ref="S20:S22"/>
    <mergeCell ref="A17:R17"/>
    <mergeCell ref="A18:A19"/>
    <mergeCell ref="B18:B19"/>
    <mergeCell ref="C18:C19"/>
    <mergeCell ref="D18:D19"/>
    <mergeCell ref="E18:E19"/>
    <mergeCell ref="F18:H18"/>
    <mergeCell ref="I18:I19"/>
    <mergeCell ref="J18:L18"/>
    <mergeCell ref="M18:M19"/>
    <mergeCell ref="S11:S12"/>
    <mergeCell ref="T11:T12"/>
    <mergeCell ref="I13:I15"/>
    <mergeCell ref="M13:M15"/>
    <mergeCell ref="Q13:Q15"/>
    <mergeCell ref="R13:R15"/>
    <mergeCell ref="S13:S15"/>
    <mergeCell ref="I11:I12"/>
    <mergeCell ref="J11:L11"/>
    <mergeCell ref="M11:M12"/>
    <mergeCell ref="N11:P11"/>
    <mergeCell ref="Q11:Q12"/>
    <mergeCell ref="R11:R12"/>
    <mergeCell ref="A11:A12"/>
    <mergeCell ref="B11:B12"/>
    <mergeCell ref="C11:C12"/>
    <mergeCell ref="D11:D12"/>
    <mergeCell ref="E11:E12"/>
    <mergeCell ref="F11:H11"/>
    <mergeCell ref="I6:I8"/>
    <mergeCell ref="M6:M8"/>
    <mergeCell ref="Q6:Q8"/>
    <mergeCell ref="R6:R8"/>
    <mergeCell ref="S6:S8"/>
    <mergeCell ref="A10:R10"/>
    <mergeCell ref="M4:M5"/>
    <mergeCell ref="N4:P4"/>
    <mergeCell ref="Q4:Q5"/>
    <mergeCell ref="R4:R5"/>
    <mergeCell ref="S4:S5"/>
    <mergeCell ref="T4:T5"/>
    <mergeCell ref="A1:R1"/>
    <mergeCell ref="A2:T3"/>
    <mergeCell ref="A4:A5"/>
    <mergeCell ref="B4:B5"/>
    <mergeCell ref="C4:C5"/>
    <mergeCell ref="D4:D5"/>
    <mergeCell ref="E4:E5"/>
    <mergeCell ref="F4:H4"/>
    <mergeCell ref="I4:I5"/>
    <mergeCell ref="J4:L4"/>
  </mergeCells>
  <pageMargins left="1.1499999999999999" right="0.17" top="0.62" bottom="0.48" header="0.3" footer="0.3"/>
  <pageSetup paperSize="5" scale="95" orientation="landscape" r:id="rId1"/>
  <headerFooter>
    <oddHeader>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Selected Senior Applicants</vt:lpstr>
      <vt:lpstr>'Selected Senior Applicants'!Print_Titles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GMAS</dc:creator>
  <cp:lastModifiedBy>GMAS</cp:lastModifiedBy>
  <dcterms:created xsi:type="dcterms:W3CDTF">2017-04-11T20:55:11Z</dcterms:created>
  <dcterms:modified xsi:type="dcterms:W3CDTF">2017-04-11T20:55:42Z</dcterms:modified>
</cp:coreProperties>
</file>